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.总表" sheetId="1" r:id="rId1"/>
  </sheets>
  <definedNames>
    <definedName name="_xlnm.Print_Area" localSheetId="0">附件1.总表!$A$1:$F$18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<sst xmlns="http://schemas.openxmlformats.org/spreadsheetml/2006/main" count="22" uniqueCount="22">
  <si>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</si>
  <si>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2026年自治区财政常态化帮扶资金预算分配表</t>
  </si>
  <si>
    <t>单位：万元</t>
  </si>
  <si>
    <t>序号</t>
  </si>
  <si>
    <t>地区</t>
  </si>
  <si>
    <t>合计</t>
  </si>
  <si>
    <t>开发式帮扶任务</t>
  </si>
  <si>
    <t>少数民族发展任务</t>
  </si>
  <si>
    <t>其中：发展新型农村集体经济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</si>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</sst>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方正小标宋简体"/>
      <charset val="134"/>
    </font>
    <font>
      <sz val="10"/>
      <color theme="1"/>
      <name val="黑体"/>
      <charset val="134"/>
    </font>
    <font>
      <sz val="16"/>
      <color indexed="8"/>
      <name val="黑体"/>
      <charset val="134"/>
    </font>
    <font>
      <sz val="14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color indexed="8"/>
      <name val="黑体"/>
      <charset val="134"/>
    </font>
    <font>
      <b/>
      <sz val="10"/>
      <color indexed="8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J10" sqref="J10"/>
    </sheetView>
  </sheetViews>
  <sheetFormatPr defaultColWidth="9" defaultRowHeight="13.5" outlineLevelCol="5"/>
  <cols>
    <col min="1" max="1" width="7.625" customWidth="1"/>
    <col min="2" max="2" width="21.375" customWidth="1"/>
    <col min="3" max="3" width="15" customWidth="1"/>
    <col min="4" max="4" width="13.375" customWidth="1"/>
    <col min="5" max="5" width="21" customWidth="1"/>
    <col min="6" max="6" width="18.75" customWidth="1"/>
  </cols>
  <sheetData>
    <row r="1" s="1" customFormat="1" ht="17" customHeight="1" spans="1:6">
      <c r="A1" s="4" t="s">
        <v>0</v>
      </c>
      <c r="B1" s="4"/>
      <c r="C1" s="4"/>
      <c r="D1" s="5"/>
      <c r="E1" s="5"/>
      <c r="F1" s="5"/>
    </row>
    <row r="2" s="2" customFormat="1" ht="36" customHeight="1" spans="1:6">
      <c r="A2" s="6" t="s">
        <v>1</v>
      </c>
      <c r="B2" s="7"/>
      <c r="C2" s="7"/>
      <c r="D2" s="7"/>
      <c r="E2" s="7"/>
      <c r="F2" s="7"/>
    </row>
    <row r="3" s="2" customFormat="1" ht="21" customHeight="1" spans="1:6">
      <c r="A3" s="8"/>
      <c r="B3" s="9"/>
      <c r="C3" s="9"/>
      <c r="D3" s="9"/>
      <c r="E3" s="9"/>
      <c r="F3" s="10" t="s">
        <v>2</v>
      </c>
    </row>
    <row r="4" s="3" customFormat="1" ht="40" customHeight="1" spans="1:6">
      <c r="A4" s="11" t="s">
        <v>3</v>
      </c>
      <c r="B4" s="11" t="s">
        <v>4</v>
      </c>
      <c r="C4" s="12" t="s">
        <v>5</v>
      </c>
      <c r="D4" s="13" t="s">
        <v>6</v>
      </c>
      <c r="E4" s="14"/>
      <c r="F4" s="11" t="s">
        <v>7</v>
      </c>
    </row>
    <row r="5" s="3" customFormat="1" ht="40" customHeight="1" spans="1:6">
      <c r="A5" s="15"/>
      <c r="B5" s="15"/>
      <c r="C5" s="12"/>
      <c r="D5" s="14"/>
      <c r="E5" s="16" t="s">
        <v>8</v>
      </c>
      <c r="F5" s="15"/>
    </row>
    <row r="6" ht="40" customHeight="1" spans="1:6">
      <c r="A6" s="17"/>
      <c r="B6" s="17" t="s">
        <v>9</v>
      </c>
      <c r="C6" s="17">
        <f>D6+F6</f>
        <v>46596</v>
      </c>
      <c r="D6" s="17">
        <f>SUM(D7:D18)</f>
        <v>46026</v>
      </c>
      <c r="E6" s="17">
        <f>SUM(E7:E18)</f>
        <v>2190</v>
      </c>
      <c r="F6" s="17">
        <f>SUM(F7:F18)</f>
        <v>570</v>
      </c>
    </row>
    <row r="7" ht="40" customHeight="1" spans="1:6">
      <c r="A7" s="18">
        <v>1</v>
      </c>
      <c r="B7" s="18" t="s">
        <v>10</v>
      </c>
      <c r="C7" s="17">
        <f t="shared" ref="C7:C18" si="0">D7+F7</f>
        <v>2085</v>
      </c>
      <c r="D7" s="19">
        <v>2054</v>
      </c>
      <c r="E7" s="19">
        <v>30</v>
      </c>
      <c r="F7" s="19">
        <v>31</v>
      </c>
    </row>
    <row r="8" ht="40" customHeight="1" spans="1:6">
      <c r="A8" s="18">
        <v>2</v>
      </c>
      <c r="B8" s="18" t="s">
        <v>11</v>
      </c>
      <c r="C8" s="17">
        <f t="shared" si="0"/>
        <v>2031</v>
      </c>
      <c r="D8" s="19">
        <v>2010</v>
      </c>
      <c r="E8" s="19">
        <v>60</v>
      </c>
      <c r="F8" s="19">
        <v>21</v>
      </c>
    </row>
    <row r="9" ht="40" customHeight="1" spans="1:6">
      <c r="A9" s="18">
        <v>3</v>
      </c>
      <c r="B9" s="18" t="s">
        <v>12</v>
      </c>
      <c r="C9" s="17">
        <f t="shared" si="0"/>
        <v>6272</v>
      </c>
      <c r="D9" s="20">
        <v>6219</v>
      </c>
      <c r="E9" s="20">
        <v>270</v>
      </c>
      <c r="F9" s="20">
        <v>53</v>
      </c>
    </row>
    <row r="10" ht="40" customHeight="1" spans="1:6">
      <c r="A10" s="18">
        <v>4</v>
      </c>
      <c r="B10" s="18" t="s">
        <v>13</v>
      </c>
      <c r="C10" s="17">
        <f t="shared" si="0"/>
        <v>3331</v>
      </c>
      <c r="D10" s="20">
        <v>3286</v>
      </c>
      <c r="E10" s="20">
        <v>240</v>
      </c>
      <c r="F10" s="20">
        <v>45</v>
      </c>
    </row>
    <row r="11" ht="40" customHeight="1" spans="1:6">
      <c r="A11" s="18">
        <v>5</v>
      </c>
      <c r="B11" s="18" t="s">
        <v>14</v>
      </c>
      <c r="C11" s="17">
        <f t="shared" si="0"/>
        <v>4312</v>
      </c>
      <c r="D11" s="19">
        <v>4243</v>
      </c>
      <c r="E11" s="19">
        <v>150</v>
      </c>
      <c r="F11" s="19">
        <v>69</v>
      </c>
    </row>
    <row r="12" ht="40" customHeight="1" spans="1:6">
      <c r="A12" s="18">
        <v>6</v>
      </c>
      <c r="B12" s="18" t="s">
        <v>15</v>
      </c>
      <c r="C12" s="17">
        <f t="shared" si="0"/>
        <v>2915</v>
      </c>
      <c r="D12" s="19">
        <v>2836</v>
      </c>
      <c r="E12" s="19">
        <v>150</v>
      </c>
      <c r="F12" s="19">
        <v>79</v>
      </c>
    </row>
    <row r="13" ht="40" customHeight="1" spans="1:6">
      <c r="A13" s="18">
        <v>7</v>
      </c>
      <c r="B13" s="18" t="s">
        <v>16</v>
      </c>
      <c r="C13" s="17">
        <f t="shared" si="0"/>
        <v>2870</v>
      </c>
      <c r="D13" s="19">
        <v>2842</v>
      </c>
      <c r="E13" s="19">
        <v>150</v>
      </c>
      <c r="F13" s="19">
        <v>28</v>
      </c>
    </row>
    <row r="14" ht="40" customHeight="1" spans="1:6">
      <c r="A14" s="18">
        <v>8</v>
      </c>
      <c r="B14" s="18" t="s">
        <v>17</v>
      </c>
      <c r="C14" s="17">
        <f t="shared" si="0"/>
        <v>6481</v>
      </c>
      <c r="D14" s="19">
        <v>6450</v>
      </c>
      <c r="E14" s="19">
        <v>120</v>
      </c>
      <c r="F14" s="19">
        <v>31</v>
      </c>
    </row>
    <row r="15" ht="40" customHeight="1" spans="1:6">
      <c r="A15" s="18">
        <v>9</v>
      </c>
      <c r="B15" s="18" t="s">
        <v>18</v>
      </c>
      <c r="C15" s="17">
        <f t="shared" si="0"/>
        <v>3870</v>
      </c>
      <c r="D15" s="19">
        <v>3829</v>
      </c>
      <c r="E15" s="19">
        <v>270</v>
      </c>
      <c r="F15" s="19">
        <v>41</v>
      </c>
    </row>
    <row r="16" ht="40" customHeight="1" spans="1:6">
      <c r="A16" s="18">
        <v>10</v>
      </c>
      <c r="B16" s="18" t="s">
        <v>19</v>
      </c>
      <c r="C16" s="17">
        <f t="shared" si="0"/>
        <v>3466</v>
      </c>
      <c r="D16" s="19">
        <v>3411</v>
      </c>
      <c r="E16" s="19">
        <v>150</v>
      </c>
      <c r="F16" s="19">
        <v>55</v>
      </c>
    </row>
    <row r="17" ht="40" customHeight="1" spans="1:6">
      <c r="A17" s="18">
        <v>11</v>
      </c>
      <c r="B17" s="18" t="s">
        <v>20</v>
      </c>
      <c r="C17" s="17">
        <f t="shared" si="0"/>
        <v>4709</v>
      </c>
      <c r="D17" s="19">
        <v>4627</v>
      </c>
      <c r="E17" s="19">
        <v>330</v>
      </c>
      <c r="F17" s="19">
        <v>82</v>
      </c>
    </row>
    <row r="18" ht="40" customHeight="1" spans="1:6">
      <c r="A18" s="18">
        <v>12</v>
      </c>
      <c r="B18" s="18" t="s">
        <v>21</v>
      </c>
      <c r="C18" s="17">
        <f t="shared" si="0"/>
        <v>4254</v>
      </c>
      <c r="D18" s="19">
        <v>4219</v>
      </c>
      <c r="E18" s="19">
        <v>270</v>
      </c>
      <c r="F18" s="19">
        <v>35</v>
      </c>
    </row>
  </sheetData>
  <mergeCells count="7">
    <mergeCell ref="A1:B1"/>
    <mergeCell ref="A2:F2"/>
    <mergeCell ref="D4:E4"/>
    <mergeCell ref="A4:A5"/>
    <mergeCell ref="B4:B5"/>
    <mergeCell ref="C4:C5"/>
    <mergeCell ref="F4:F5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15326889958</dc:creator>
  <cp:lastModifiedBy>15904769555</cp:lastModifiedBy>
  <dcterms:created xsi:type="dcterms:W3CDTF">2025-01-03T02:24:00Z</dcterms:created>
  <dcterms:modified xsi:type="dcterms:W3CDTF">2026-01-13T07:08:09Z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6ADBD9C7FBE0462AB6AA53B9EAB8AE5B_11</vt:lpwstr>
  </property>
  <property fmtid="{D5CDD505-2E9C-101B-9397-08002B2CF9AE}" pid="3" name="KSOProductBuildVer">
    <vt:lpwstr>2052-12.1.0.20784</vt:lpwstr>
  </property>
</Properties>
</file>